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국산원료입찰\아미노산 입찰\25년\25년 하반기\"/>
    </mc:Choice>
  </mc:AlternateContent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입찰공고!$A$1:$E$36</definedName>
  </definedNames>
  <calcPr calcId="152511"/>
</workbook>
</file>

<file path=xl/calcChain.xml><?xml version="1.0" encoding="utf-8"?>
<calcChain xmlns="http://schemas.openxmlformats.org/spreadsheetml/2006/main">
  <c r="P16" i="7" l="1"/>
  <c r="P10" i="7"/>
  <c r="P21" i="7" l="1"/>
  <c r="P25" i="7" l="1"/>
  <c r="P23" i="7"/>
  <c r="P19" i="7"/>
  <c r="P13" i="7"/>
  <c r="P7" i="7"/>
</calcChain>
</file>

<file path=xl/sharedStrings.xml><?xml version="1.0" encoding="utf-8"?>
<sst xmlns="http://schemas.openxmlformats.org/spreadsheetml/2006/main" count="137" uniqueCount="124">
  <si>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</si>
  <si>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</si>
  <si>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</si>
  <si>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</si>
  <si>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</si>
  <si>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7" type="noConversion"/>
  </si>
  <si>
    <t>원 료 명</t>
    <phoneticPr fontId="7" type="noConversion"/>
  </si>
  <si>
    <t>1. 귀사의 무궁한 발전을 기원합니다.</t>
    <phoneticPr fontId="7" type="noConversion"/>
  </si>
  <si>
    <t>2. 당사(본인)는 귀사의 입찰공고 사항을 충분히 검토 숙지하여 첨부서류를 구비하여</t>
    <phoneticPr fontId="7" type="noConversion"/>
  </si>
  <si>
    <t xml:space="preserve">    입찰의 참가를 신청합니다.</t>
    <phoneticPr fontId="7" type="noConversion"/>
  </si>
  <si>
    <t>회  사  명  판</t>
    <phoneticPr fontId="7" type="noConversion"/>
  </si>
  <si>
    <t>직            인</t>
    <phoneticPr fontId="7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</si>
  <si>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</si>
  <si>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</si>
  <si>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</si>
  <si>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</si>
  <si>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트레오닌</t>
    <phoneticPr fontId="1" type="noConversion"/>
  </si>
  <si>
    <t>L-Threonine 99.0%이상</t>
    <phoneticPr fontId="1" type="noConversion"/>
  </si>
  <si>
    <t>구 매 규 격</t>
    <phoneticPr fontId="1" type="noConversion"/>
  </si>
  <si>
    <t>예상사용량
(kg/월)</t>
    <phoneticPr fontId="1" type="noConversion"/>
  </si>
  <si>
    <t>정제염</t>
    <phoneticPr fontId="1" type="noConversion"/>
  </si>
  <si>
    <t>단미/보조사료 성분등록 사항에 준함</t>
    <phoneticPr fontId="1" type="noConversion"/>
  </si>
  <si>
    <t>견   적   서</t>
    <phoneticPr fontId="7" type="noConversion"/>
  </si>
  <si>
    <t>첨부  :  성분분석 결과표</t>
    <phoneticPr fontId="7" type="noConversion"/>
  </si>
  <si>
    <t xml:space="preserve">     </t>
    <phoneticPr fontId="7" type="noConversion"/>
  </si>
  <si>
    <t>1. 응찰자격</t>
    <phoneticPr fontId="7" type="noConversion"/>
  </si>
  <si>
    <t>2. 낙찰자 계약</t>
    <phoneticPr fontId="7" type="noConversion"/>
  </si>
  <si>
    <t>4. 계약사항의 적용 기준</t>
    <phoneticPr fontId="7" type="noConversion"/>
  </si>
  <si>
    <t>5. 원료의 성분분석</t>
    <phoneticPr fontId="7" type="noConversion"/>
  </si>
  <si>
    <t>황산염 라이신</t>
    <phoneticPr fontId="1" type="noConversion"/>
  </si>
  <si>
    <t>3. 계약 기간</t>
    <phoneticPr fontId="7" type="noConversion"/>
  </si>
  <si>
    <t>3. 업 체 명</t>
    <phoneticPr fontId="1" type="noConversion"/>
  </si>
  <si>
    <t>1. 원  료  명</t>
    <phoneticPr fontId="7" type="noConversion"/>
  </si>
  <si>
    <t>4. 제조 및 수입사</t>
    <phoneticPr fontId="7" type="noConversion"/>
  </si>
  <si>
    <t>5. 원산지</t>
    <phoneticPr fontId="7" type="noConversion"/>
  </si>
  <si>
    <t>6. 성분 및 함량</t>
    <phoneticPr fontId="7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</si>
  <si>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7" type="noConversion"/>
  </si>
  <si>
    <t>귀사의 입찰공고에 의거 위와 같이 견적함을 확약합니다.</t>
    <phoneticPr fontId="7" type="noConversion"/>
  </si>
  <si>
    <t xml:space="preserve">    1) 공고일 현재 국세 또는 지방세등의 체납이 없는 업체</t>
    <phoneticPr fontId="7" type="noConversion"/>
  </si>
  <si>
    <t xml:space="preserve">    2) 사업자등록증 또는 공장등록증 소지 업체</t>
    <phoneticPr fontId="7" type="noConversion"/>
  </si>
  <si>
    <t xml:space="preserve">    3) 해당품목의 사료성분등록증 제공가능 업체</t>
    <phoneticPr fontId="7" type="noConversion"/>
  </si>
  <si>
    <t xml:space="preserve">    4) 낙찰 5일이내 계약 및 공급가능 업체</t>
    <phoneticPr fontId="7" type="noConversion"/>
  </si>
  <si>
    <t xml:space="preserve">    1) 계약 업체는 계약 개시일 이전에 계약보증금 예치를 원칙으로 한다.</t>
    <phoneticPr fontId="7" type="noConversion"/>
  </si>
  <si>
    <t xml:space="preserve">        단, 낙찰자 선정은 당사의 고유권한이며 보증금을 생략 할 수 있다.</t>
    <phoneticPr fontId="7" type="noConversion"/>
  </si>
  <si>
    <t xml:space="preserve">    2) 계약 해지 : 일반 관례상 위법행위(담합, 공급불이행, 저품질공급 등)시 계약 해지와 동시에 </t>
    <phoneticPr fontId="7" type="noConversion"/>
  </si>
  <si>
    <t xml:space="preserve">                     향후의 거래관계(응찰기회)는 박탈한다.</t>
    <phoneticPr fontId="7" type="noConversion"/>
  </si>
  <si>
    <t xml:space="preserve">    1) 원료의 특성 분석치를 제출하되, 분석비용은 입찰자의 비용으로 한다.</t>
    <phoneticPr fontId="7" type="noConversion"/>
  </si>
  <si>
    <t xml:space="preserve">    2) 원료가 분석결과치와 상이할때는 향후 입찰에 참여할 수 없다.</t>
    <phoneticPr fontId="7" type="noConversion"/>
  </si>
  <si>
    <t xml:space="preserve">    3) 계약이후 입고 원료의 분석치가 상이할 경우에는 입고시까지 총금액의 5배수를 추징하고,</t>
    <phoneticPr fontId="7" type="noConversion"/>
  </si>
  <si>
    <t xml:space="preserve">       계약은 즉시 해지하는 것으로 한다.</t>
    <phoneticPr fontId="7" type="noConversion"/>
  </si>
  <si>
    <t xml:space="preserve">    2) 금액은 "총계약액 * 10%" 로 당사가 금액을 통보하며 지급보증에 준하는 유가증권으로 한다.</t>
    <phoneticPr fontId="7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</si>
  <si>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7" type="noConversion"/>
  </si>
  <si>
    <t>1. 입찰 참가신청서</t>
    <phoneticPr fontId="1" type="noConversion"/>
  </si>
  <si>
    <t>업 체 명</t>
    <phoneticPr fontId="7" type="noConversion"/>
  </si>
  <si>
    <t>입찰 참가 신청서</t>
    <phoneticPr fontId="7" type="noConversion"/>
  </si>
  <si>
    <t>4. 계약 기간 및 결제조건</t>
    <phoneticPr fontId="1" type="noConversion"/>
  </si>
  <si>
    <t>L-Lysine 55.0% 이상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</si>
  <si>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</si>
  <si>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</si>
  <si>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</si>
  <si>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7" type="noConversion"/>
  </si>
  <si>
    <t>사업장별</t>
  </si>
  <si>
    <t>대구 톤백</t>
    <phoneticPr fontId="1" type="noConversion"/>
  </si>
  <si>
    <t>창녕 톤백</t>
    <phoneticPr fontId="1" type="noConversion"/>
  </si>
  <si>
    <t>대구 지대</t>
    <phoneticPr fontId="1" type="noConversion"/>
  </si>
  <si>
    <t>창녕 톤백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</si>
  <si>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</si>
  <si>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</si>
  <si>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</si>
  <si>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</si>
  <si>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>MDCP</t>
    <phoneticPr fontId="1" type="noConversion"/>
  </si>
  <si>
    <t>중조</t>
    <phoneticPr fontId="1" type="noConversion"/>
  </si>
  <si>
    <t>Na 25% 이상</t>
    <phoneticPr fontId="1" type="noConversion"/>
  </si>
  <si>
    <t>Ca 17%, P 21% 이상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</si>
  <si>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</si>
  <si>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대구 톤백</t>
    <phoneticPr fontId="1" type="noConversion"/>
  </si>
  <si>
    <t>월 예상사용량
(kg)</t>
    <phoneticPr fontId="1" type="noConversion"/>
  </si>
  <si>
    <t>납품 조건
(도착도, 엑셀파일 첨부)</t>
    <phoneticPr fontId="1" type="noConversion"/>
  </si>
  <si>
    <t>3. 성분등록증</t>
    <phoneticPr fontId="7" type="noConversion"/>
  </si>
  <si>
    <t>4. 사업자등록증 또는 공장등록증 (당사와 거래 이력이 있는 업체는 생략)</t>
    <phoneticPr fontId="7" type="noConversion"/>
  </si>
  <si>
    <t>5. 최근 1년간 타사 거래실적</t>
    <phoneticPr fontId="7" type="noConversion"/>
  </si>
  <si>
    <t>*상기 물량은 당사의 사정에 따라 다소 변경될 수 있음</t>
    <phoneticPr fontId="1" type="noConversion"/>
  </si>
  <si>
    <t>배합사료 원재료 구매입찰공고</t>
    <phoneticPr fontId="1" type="noConversion"/>
  </si>
  <si>
    <t>대구 톤백, 지대</t>
    <phoneticPr fontId="1" type="noConversion"/>
  </si>
  <si>
    <t>지대 : 대구
톤백 : 창녕</t>
    <phoneticPr fontId="1" type="noConversion"/>
  </si>
  <si>
    <t>톤백 : 대구/창녕</t>
    <phoneticPr fontId="1" type="noConversion"/>
  </si>
  <si>
    <t>지대 : 창녕</t>
    <phoneticPr fontId="1" type="noConversion"/>
  </si>
  <si>
    <t>지대 : 대구/창녕
톤백 : 대구</t>
    <phoneticPr fontId="1" type="noConversion"/>
  </si>
  <si>
    <t>*지대/톤백 및 대구/창녕 구분 견적 가능</t>
    <phoneticPr fontId="1" type="noConversion"/>
  </si>
  <si>
    <t>정제염</t>
    <phoneticPr fontId="1" type="noConversion"/>
  </si>
  <si>
    <t>MDCP</t>
    <phoneticPr fontId="1" type="noConversion"/>
  </si>
  <si>
    <t>라이신 황산염</t>
    <phoneticPr fontId="1" type="noConversion"/>
  </si>
  <si>
    <t>트레오닌</t>
    <phoneticPr fontId="1" type="noConversion"/>
  </si>
  <si>
    <t>중조</t>
    <phoneticPr fontId="1" type="noConversion"/>
  </si>
  <si>
    <t>입찰의 기본사항</t>
    <phoneticPr fontId="7" type="noConversion"/>
  </si>
  <si>
    <t>메치오닌(액상)</t>
    <phoneticPr fontId="1" type="noConversion"/>
  </si>
  <si>
    <t>MHA 88.0% 이상</t>
    <phoneticPr fontId="1" type="noConversion"/>
  </si>
  <si>
    <t>탱크로리 : 창녕</t>
    <phoneticPr fontId="1" type="noConversion"/>
  </si>
  <si>
    <t>창녕 탱크로리</t>
    <phoneticPr fontId="1" type="noConversion"/>
  </si>
  <si>
    <t xml:space="preserve">      (6개월 이후 당사의 판단에 의해 입찰 또는 수의계약(자동연장)을 할 수 있다.)</t>
    <phoneticPr fontId="7" type="noConversion"/>
  </si>
  <si>
    <t>메치오닌(분말)</t>
    <phoneticPr fontId="1" type="noConversion"/>
  </si>
  <si>
    <t>Methionine 99.0% 이상</t>
    <phoneticPr fontId="1" type="noConversion"/>
  </si>
  <si>
    <t>톤백 : 창녕</t>
    <phoneticPr fontId="1" type="noConversion"/>
  </si>
  <si>
    <t xml:space="preserve">   ▶ 대구 달서구 성서서로 211 고려산업㈜ 구매팀 (T. 053-580-1611~4) </t>
    <phoneticPr fontId="1" type="noConversion"/>
  </si>
  <si>
    <t>메치오닌(분말)</t>
    <phoneticPr fontId="1" type="noConversion"/>
  </si>
  <si>
    <t>창녕 톤백</t>
    <phoneticPr fontId="1" type="noConversion"/>
  </si>
  <si>
    <t xml:space="preserve">       담당자 : 전민규 차장(1612)</t>
    <phoneticPr fontId="1" type="noConversion"/>
  </si>
  <si>
    <t>포도당</t>
  </si>
  <si>
    <t>단미/보조사료 성분등록 사항에 준함
(덩어리 無)</t>
  </si>
  <si>
    <t>지대/톤백 : 창녕</t>
  </si>
  <si>
    <t>포도당</t>
    <phoneticPr fontId="1" type="noConversion"/>
  </si>
  <si>
    <t>창녕 지대</t>
    <phoneticPr fontId="1" type="noConversion"/>
  </si>
  <si>
    <t>창녕 톤백</t>
    <phoneticPr fontId="1" type="noConversion"/>
  </si>
  <si>
    <t>소계</t>
    <phoneticPr fontId="1" type="noConversion"/>
  </si>
  <si>
    <t xml:space="preserve">   ▶ 2026년 01월 01일 부터 2026년 06월 30일 까지 (6개월간) / 월 마감후 익월 20일내 현금(환어음 추심방식)</t>
    <phoneticPr fontId="1" type="noConversion"/>
  </si>
  <si>
    <t xml:space="preserve">   ▶ 2025. 12. 22 (월), 사정에 따라 변경될 수 있음.</t>
    <phoneticPr fontId="1" type="noConversion"/>
  </si>
  <si>
    <t>2025. 12. 15</t>
    <phoneticPr fontId="1" type="noConversion"/>
  </si>
  <si>
    <t xml:space="preserve">   ▶ 2025. 12. 19 (금) 오후 3시 (우편접수만 진행)</t>
    <phoneticPr fontId="1" type="noConversion"/>
  </si>
  <si>
    <t>2025. 12. 15</t>
    <phoneticPr fontId="7" type="noConversion"/>
  </si>
  <si>
    <t xml:space="preserve">    : 2026년 1월 1일 부터 2026년 06월 30일 까지 6개월을 원칙으로 한다.</t>
    <phoneticPr fontId="7" type="noConversion"/>
  </si>
  <si>
    <t xml:space="preserve">    1) 단가 변경 : 계약 개시일(2026년 1월 1일) 이후 6개월까지 단가 조정은 불허한다.</t>
    <phoneticPr fontId="7" type="noConversion"/>
  </si>
  <si>
    <t>2025.    12.     .</t>
    <phoneticPr fontId="7" type="noConversion"/>
  </si>
  <si>
    <t>2025.   12.     .</t>
    <phoneticPr fontId="7" type="noConversion"/>
  </si>
  <si>
    <t>*대구공장 메치오닌, 트레오닌, 트립토판 사용X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</si>
</sst>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0"/>
      <color rgb="FF242424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30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right" vertical="center" wrapText="1" indent="2"/>
    </xf>
    <xf numFmtId="3" fontId="22" fillId="0" borderId="25" xfId="0" applyNumberFormat="1" applyFont="1" applyBorder="1" applyAlignment="1">
      <alignment horizontal="right" vertical="center" wrapText="1" indent="2"/>
    </xf>
    <xf numFmtId="3" fontId="22" fillId="0" borderId="26" xfId="0" applyNumberFormat="1" applyFont="1" applyBorder="1" applyAlignment="1">
      <alignment horizontal="right" vertical="center" wrapText="1" indent="2"/>
    </xf>
    <xf numFmtId="3" fontId="22" fillId="0" borderId="21" xfId="0" applyNumberFormat="1" applyFont="1" applyBorder="1" applyAlignment="1">
      <alignment horizontal="right" vertical="center" wrapText="1" indent="2"/>
    </xf>
    <xf numFmtId="3" fontId="22" fillId="0" borderId="22" xfId="0" applyNumberFormat="1" applyFont="1" applyBorder="1" applyAlignment="1">
      <alignment horizontal="right" vertical="center" wrapText="1" indent="2"/>
    </xf>
    <xf numFmtId="3" fontId="22" fillId="0" borderId="23" xfId="0" applyNumberFormat="1" applyFont="1" applyBorder="1" applyAlignment="1">
      <alignment horizontal="right" vertical="center" wrapText="1" indent="2"/>
    </xf>
    <xf numFmtId="3" fontId="22" fillId="0" borderId="13" xfId="0" applyNumberFormat="1" applyFont="1" applyBorder="1" applyAlignment="1">
      <alignment horizontal="right" vertical="center" wrapText="1" indent="2"/>
    </xf>
    <xf numFmtId="3" fontId="22" fillId="0" borderId="0" xfId="0" applyNumberFormat="1" applyFont="1" applyBorder="1" applyAlignment="1">
      <alignment horizontal="right" vertical="center" wrapText="1" indent="2"/>
    </xf>
    <xf numFmtId="3" fontId="22" fillId="0" borderId="14" xfId="0" applyNumberFormat="1" applyFont="1" applyBorder="1" applyAlignment="1">
      <alignment horizontal="right" vertical="center" wrapText="1" indent="2"/>
    </xf>
    <xf numFmtId="3" fontId="22" fillId="0" borderId="11" xfId="0" applyNumberFormat="1" applyFont="1" applyBorder="1" applyAlignment="1">
      <alignment horizontal="right" vertical="center" wrapText="1" indent="2"/>
    </xf>
    <xf numFmtId="3" fontId="22" fillId="0" borderId="2" xfId="0" applyNumberFormat="1" applyFont="1" applyBorder="1" applyAlignment="1">
      <alignment horizontal="right" vertical="center" wrapText="1" indent="2"/>
    </xf>
    <xf numFmtId="3" fontId="22" fillId="0" borderId="12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right" vertical="center" wrapText="1" indent="2"/>
    </xf>
    <xf numFmtId="3" fontId="22" fillId="0" borderId="28" xfId="0" applyNumberFormat="1" applyFont="1" applyBorder="1" applyAlignment="1">
      <alignment horizontal="right" vertical="center" wrapText="1" indent="2"/>
    </xf>
    <xf numFmtId="3" fontId="22" fillId="0" borderId="29" xfId="0" applyNumberFormat="1" applyFont="1" applyBorder="1" applyAlignment="1">
      <alignment horizontal="right" vertical="center" wrapText="1" indent="2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6"/>
  <sheetViews>
    <sheetView showGridLines="0" tabSelected="1" zoomScaleNormal="100" workbookViewId="0">
      <selection sqref="A1:E1"/>
    </sheetView>
  </sheetViews>
  <sheetFormatPr defaultRowHeight="16.5"/>
  <cols>
    <col min="1" max="1" width="5.875" style="7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11" ht="33" customHeight="1">
      <c r="A1" s="52" t="s">
        <v>82</v>
      </c>
      <c r="B1" s="52"/>
      <c r="C1" s="52"/>
      <c r="D1" s="52"/>
      <c r="E1" s="52"/>
    </row>
    <row r="2" spans="1:11" ht="11.25" customHeight="1">
      <c r="A2" s="21"/>
      <c r="B2" s="5"/>
      <c r="C2" s="5"/>
      <c r="D2" s="5"/>
      <c r="E2" s="5"/>
    </row>
    <row r="3" spans="1:11" ht="16.5" customHeight="1">
      <c r="A3" s="51" t="s">
        <v>0</v>
      </c>
      <c r="B3" s="51"/>
      <c r="C3" s="51"/>
      <c r="D3" s="51"/>
      <c r="E3" s="51"/>
    </row>
    <row r="4" spans="1:11" ht="30" customHeight="1" thickBot="1">
      <c r="A4" s="22" t="s">
        <v>1</v>
      </c>
      <c r="B4" s="23" t="s">
        <v>2</v>
      </c>
      <c r="C4" s="23" t="s">
        <v>19</v>
      </c>
      <c r="D4" s="23" t="s">
        <v>18</v>
      </c>
      <c r="E4" s="23" t="s">
        <v>77</v>
      </c>
    </row>
    <row r="5" spans="1:11" ht="30" customHeight="1" thickTop="1">
      <c r="A5" s="24">
        <v>1</v>
      </c>
      <c r="B5" s="25" t="s">
        <v>20</v>
      </c>
      <c r="C5" s="26">
        <v>189000</v>
      </c>
      <c r="D5" s="25" t="s">
        <v>21</v>
      </c>
      <c r="E5" s="31" t="s">
        <v>85</v>
      </c>
      <c r="G5" s="3"/>
      <c r="H5" s="4"/>
      <c r="I5" s="3"/>
      <c r="J5" s="2"/>
      <c r="K5" s="3"/>
    </row>
    <row r="6" spans="1:11" s="32" customFormat="1" ht="30" customHeight="1">
      <c r="A6" s="24">
        <v>2</v>
      </c>
      <c r="B6" s="25" t="s">
        <v>107</v>
      </c>
      <c r="C6" s="26">
        <v>30000</v>
      </c>
      <c r="D6" s="25" t="s">
        <v>108</v>
      </c>
      <c r="E6" s="49" t="s">
        <v>109</v>
      </c>
      <c r="G6" s="3"/>
      <c r="H6" s="4"/>
      <c r="I6" s="3"/>
      <c r="J6" s="2"/>
      <c r="K6" s="3"/>
    </row>
    <row r="7" spans="1:11" s="32" customFormat="1" ht="30" customHeight="1">
      <c r="A7" s="24">
        <v>3</v>
      </c>
      <c r="B7" s="25" t="s">
        <v>70</v>
      </c>
      <c r="C7" s="26">
        <v>108000</v>
      </c>
      <c r="D7" s="25" t="s">
        <v>73</v>
      </c>
      <c r="E7" s="27" t="s">
        <v>85</v>
      </c>
      <c r="G7" s="3"/>
      <c r="H7" s="4"/>
      <c r="I7" s="3"/>
      <c r="J7" s="2"/>
      <c r="K7" s="3"/>
    </row>
    <row r="8" spans="1:11" s="32" customFormat="1" ht="30" customHeight="1">
      <c r="A8" s="24">
        <v>4</v>
      </c>
      <c r="B8" s="25" t="s">
        <v>71</v>
      </c>
      <c r="C8" s="26">
        <v>40000</v>
      </c>
      <c r="D8" s="25" t="s">
        <v>72</v>
      </c>
      <c r="E8" s="27" t="s">
        <v>87</v>
      </c>
      <c r="G8" s="3"/>
      <c r="H8" s="4"/>
      <c r="I8" s="3"/>
      <c r="J8" s="2"/>
      <c r="K8" s="3"/>
    </row>
    <row r="9" spans="1:11" ht="30" customHeight="1">
      <c r="A9" s="24">
        <v>5</v>
      </c>
      <c r="B9" s="25" t="s">
        <v>29</v>
      </c>
      <c r="C9" s="26">
        <v>100000</v>
      </c>
      <c r="D9" s="25" t="s">
        <v>56</v>
      </c>
      <c r="E9" s="27" t="s">
        <v>84</v>
      </c>
    </row>
    <row r="10" spans="1:11" s="32" customFormat="1" ht="30" customHeight="1">
      <c r="A10" s="24">
        <v>6</v>
      </c>
      <c r="B10" s="25" t="s">
        <v>100</v>
      </c>
      <c r="C10" s="26">
        <v>20000</v>
      </c>
      <c r="D10" s="25" t="s">
        <v>101</v>
      </c>
      <c r="E10" s="27" t="s">
        <v>102</v>
      </c>
    </row>
    <row r="11" spans="1:11" s="32" customFormat="1" ht="30" customHeight="1">
      <c r="A11" s="24">
        <v>7</v>
      </c>
      <c r="B11" s="25" t="s">
        <v>95</v>
      </c>
      <c r="C11" s="26">
        <v>20000</v>
      </c>
      <c r="D11" s="25" t="s">
        <v>96</v>
      </c>
      <c r="E11" s="27" t="s">
        <v>97</v>
      </c>
    </row>
    <row r="12" spans="1:11" s="32" customFormat="1" ht="30" customHeight="1">
      <c r="A12" s="24">
        <v>8</v>
      </c>
      <c r="B12" s="25" t="s">
        <v>16</v>
      </c>
      <c r="C12" s="26">
        <v>25000</v>
      </c>
      <c r="D12" s="25" t="s">
        <v>17</v>
      </c>
      <c r="E12" s="27" t="s">
        <v>86</v>
      </c>
    </row>
    <row r="13" spans="1:11" ht="15" customHeight="1">
      <c r="A13" s="28" t="s">
        <v>81</v>
      </c>
      <c r="B13" s="29"/>
      <c r="C13" s="29"/>
      <c r="D13" s="29"/>
      <c r="E13" s="1"/>
    </row>
    <row r="14" spans="1:11" s="32" customFormat="1" ht="15" customHeight="1">
      <c r="A14" s="33" t="s">
        <v>88</v>
      </c>
      <c r="B14" s="34"/>
      <c r="C14" s="34"/>
      <c r="D14" s="34"/>
      <c r="E14" s="1"/>
    </row>
    <row r="15" spans="1:11" s="32" customFormat="1" ht="16.5" customHeight="1">
      <c r="A15" s="6"/>
      <c r="B15" s="1"/>
      <c r="C15" s="1"/>
      <c r="D15" s="1"/>
      <c r="E15" s="30"/>
    </row>
    <row r="16" spans="1:11" ht="18" customHeight="1">
      <c r="A16" s="39" t="s">
        <v>12</v>
      </c>
      <c r="B16" s="38"/>
      <c r="C16" s="38"/>
      <c r="D16" s="38"/>
      <c r="E16" s="40"/>
    </row>
    <row r="17" spans="1:5" ht="18" customHeight="1">
      <c r="A17" s="46" t="s">
        <v>103</v>
      </c>
      <c r="B17" s="47"/>
      <c r="C17" s="40"/>
      <c r="D17" s="40"/>
      <c r="E17" s="40"/>
    </row>
    <row r="18" spans="1:5" ht="18" customHeight="1">
      <c r="A18" s="46" t="s">
        <v>106</v>
      </c>
      <c r="B18" s="47"/>
      <c r="C18" s="40"/>
      <c r="D18" s="40"/>
      <c r="E18" s="40"/>
    </row>
    <row r="19" spans="1:5" ht="18" customHeight="1">
      <c r="A19" s="42" t="s">
        <v>13</v>
      </c>
      <c r="B19" s="41"/>
      <c r="C19" s="41"/>
      <c r="D19" s="41"/>
      <c r="E19" s="43"/>
    </row>
    <row r="20" spans="1:5" ht="18" customHeight="1">
      <c r="A20" s="48" t="s">
        <v>117</v>
      </c>
      <c r="B20" s="43"/>
      <c r="C20" s="43"/>
      <c r="D20" s="43"/>
      <c r="E20" s="43"/>
    </row>
    <row r="21" spans="1:5" ht="18" customHeight="1">
      <c r="A21" s="42" t="s">
        <v>55</v>
      </c>
      <c r="B21" s="41"/>
      <c r="C21" s="41"/>
      <c r="D21" s="41"/>
      <c r="E21" s="43"/>
    </row>
    <row r="22" spans="1:5" ht="18" customHeight="1">
      <c r="A22" s="48" t="s">
        <v>114</v>
      </c>
      <c r="B22" s="43"/>
      <c r="C22" s="43"/>
      <c r="D22" s="43"/>
      <c r="E22" s="43"/>
    </row>
    <row r="23" spans="1:5" ht="18" customHeight="1">
      <c r="A23" s="39" t="s">
        <v>3</v>
      </c>
      <c r="B23" s="38"/>
      <c r="C23" s="38"/>
      <c r="D23" s="38"/>
      <c r="E23" s="36"/>
    </row>
    <row r="24" spans="1:5" ht="18" customHeight="1">
      <c r="A24" s="6" t="s">
        <v>74</v>
      </c>
      <c r="B24" s="1"/>
      <c r="C24" s="36"/>
      <c r="D24" s="36"/>
      <c r="E24" s="36"/>
    </row>
    <row r="25" spans="1:5" ht="18" customHeight="1">
      <c r="A25" s="42" t="s">
        <v>14</v>
      </c>
      <c r="B25" s="41"/>
      <c r="C25" s="41"/>
      <c r="D25" s="41"/>
      <c r="E25" s="43"/>
    </row>
    <row r="26" spans="1:5" ht="18" customHeight="1">
      <c r="A26" s="48" t="s">
        <v>115</v>
      </c>
      <c r="B26" s="43"/>
      <c r="C26" s="43"/>
      <c r="D26" s="43"/>
      <c r="E26" s="36"/>
    </row>
    <row r="27" spans="1:5" ht="18" customHeight="1">
      <c r="A27" s="6" t="s">
        <v>57</v>
      </c>
      <c r="B27" s="36"/>
      <c r="C27" s="36"/>
      <c r="D27" s="36"/>
      <c r="E27" s="36"/>
    </row>
    <row r="28" spans="1:5" ht="18" customHeight="1">
      <c r="A28" s="42" t="s">
        <v>15</v>
      </c>
      <c r="B28" s="41"/>
      <c r="C28" s="41"/>
      <c r="D28" s="41"/>
      <c r="E28" s="43"/>
    </row>
    <row r="29" spans="1:5" ht="18" customHeight="1">
      <c r="A29" s="48" t="s">
        <v>58</v>
      </c>
      <c r="B29" s="43"/>
      <c r="C29" s="43"/>
      <c r="D29" s="43"/>
      <c r="E29" s="36"/>
    </row>
    <row r="30" spans="1:5" ht="18" customHeight="1">
      <c r="A30" s="44" t="s">
        <v>59</v>
      </c>
      <c r="B30" s="43"/>
      <c r="C30" s="43"/>
      <c r="D30" s="43"/>
      <c r="E30" s="36"/>
    </row>
    <row r="31" spans="1:5" ht="18" customHeight="1">
      <c r="A31" s="6" t="s">
        <v>68</v>
      </c>
      <c r="B31" s="36"/>
      <c r="C31" s="36"/>
      <c r="D31" s="36"/>
      <c r="E31" s="45"/>
    </row>
    <row r="32" spans="1:5" ht="18" customHeight="1">
      <c r="A32" s="37"/>
      <c r="B32" s="36"/>
      <c r="C32" s="36"/>
      <c r="D32" s="36"/>
      <c r="E32" s="45"/>
    </row>
    <row r="33" spans="1:5" ht="16.5" customHeight="1">
      <c r="A33" s="37"/>
      <c r="B33" s="36"/>
      <c r="C33" s="36"/>
      <c r="D33" s="36"/>
      <c r="E33" s="45"/>
    </row>
    <row r="34" spans="1:5">
      <c r="A34" s="53" t="s">
        <v>116</v>
      </c>
      <c r="B34" s="53"/>
      <c r="C34" s="53"/>
      <c r="D34" s="53"/>
      <c r="E34" s="53"/>
    </row>
    <row r="35" spans="1:5" ht="24" customHeight="1">
      <c r="A35" s="6"/>
      <c r="B35" s="1"/>
      <c r="C35" s="1"/>
      <c r="D35" s="1"/>
      <c r="E35" s="5"/>
    </row>
    <row r="36" spans="1:5" ht="24">
      <c r="A36" s="50" t="s">
        <v>4</v>
      </c>
      <c r="B36" s="50"/>
      <c r="C36" s="50"/>
      <c r="D36" s="50"/>
      <c r="E36" s="50"/>
    </row>
  </sheetData>
  <mergeCells count="4">
    <mergeCell ref="A36:E36"/>
    <mergeCell ref="A3:E3"/>
    <mergeCell ref="A1:E1"/>
    <mergeCell ref="A34:E34"/>
  </mergeCells>
  <phoneticPr fontId="1" type="noConversion"/>
  <printOptions horizontalCentered="1"/>
  <pageMargins left="0.25" right="0.25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sqref="A1:H1"/>
    </sheetView>
  </sheetViews>
  <sheetFormatPr defaultRowHeight="16.5"/>
  <cols>
    <col min="1" max="7" width="9" style="8"/>
    <col min="8" max="8" width="11.625" style="8" customWidth="1"/>
    <col min="9" max="263" width="9" style="8"/>
    <col min="264" max="264" width="11.625" style="8" customWidth="1"/>
    <col min="265" max="519" width="9" style="8"/>
    <col min="520" max="520" width="11.625" style="8" customWidth="1"/>
    <col min="521" max="775" width="9" style="8"/>
    <col min="776" max="776" width="11.625" style="8" customWidth="1"/>
    <col min="777" max="1031" width="9" style="8"/>
    <col min="1032" max="1032" width="11.625" style="8" customWidth="1"/>
    <col min="1033" max="1287" width="9" style="8"/>
    <col min="1288" max="1288" width="11.625" style="8" customWidth="1"/>
    <col min="1289" max="1543" width="9" style="8"/>
    <col min="1544" max="1544" width="11.625" style="8" customWidth="1"/>
    <col min="1545" max="1799" width="9" style="8"/>
    <col min="1800" max="1800" width="11.625" style="8" customWidth="1"/>
    <col min="1801" max="2055" width="9" style="8"/>
    <col min="2056" max="2056" width="11.625" style="8" customWidth="1"/>
    <col min="2057" max="2311" width="9" style="8"/>
    <col min="2312" max="2312" width="11.625" style="8" customWidth="1"/>
    <col min="2313" max="2567" width="9" style="8"/>
    <col min="2568" max="2568" width="11.625" style="8" customWidth="1"/>
    <col min="2569" max="2823" width="9" style="8"/>
    <col min="2824" max="2824" width="11.625" style="8" customWidth="1"/>
    <col min="2825" max="3079" width="9" style="8"/>
    <col min="3080" max="3080" width="11.625" style="8" customWidth="1"/>
    <col min="3081" max="3335" width="9" style="8"/>
    <col min="3336" max="3336" width="11.625" style="8" customWidth="1"/>
    <col min="3337" max="3591" width="9" style="8"/>
    <col min="3592" max="3592" width="11.625" style="8" customWidth="1"/>
    <col min="3593" max="3847" width="9" style="8"/>
    <col min="3848" max="3848" width="11.625" style="8" customWidth="1"/>
    <col min="3849" max="4103" width="9" style="8"/>
    <col min="4104" max="4104" width="11.625" style="8" customWidth="1"/>
    <col min="4105" max="4359" width="9" style="8"/>
    <col min="4360" max="4360" width="11.625" style="8" customWidth="1"/>
    <col min="4361" max="4615" width="9" style="8"/>
    <col min="4616" max="4616" width="11.625" style="8" customWidth="1"/>
    <col min="4617" max="4871" width="9" style="8"/>
    <col min="4872" max="4872" width="11.625" style="8" customWidth="1"/>
    <col min="4873" max="5127" width="9" style="8"/>
    <col min="5128" max="5128" width="11.625" style="8" customWidth="1"/>
    <col min="5129" max="5383" width="9" style="8"/>
    <col min="5384" max="5384" width="11.625" style="8" customWidth="1"/>
    <col min="5385" max="5639" width="9" style="8"/>
    <col min="5640" max="5640" width="11.625" style="8" customWidth="1"/>
    <col min="5641" max="5895" width="9" style="8"/>
    <col min="5896" max="5896" width="11.625" style="8" customWidth="1"/>
    <col min="5897" max="6151" width="9" style="8"/>
    <col min="6152" max="6152" width="11.625" style="8" customWidth="1"/>
    <col min="6153" max="6407" width="9" style="8"/>
    <col min="6408" max="6408" width="11.625" style="8" customWidth="1"/>
    <col min="6409" max="6663" width="9" style="8"/>
    <col min="6664" max="6664" width="11.625" style="8" customWidth="1"/>
    <col min="6665" max="6919" width="9" style="8"/>
    <col min="6920" max="6920" width="11.625" style="8" customWidth="1"/>
    <col min="6921" max="7175" width="9" style="8"/>
    <col min="7176" max="7176" width="11.625" style="8" customWidth="1"/>
    <col min="7177" max="7431" width="9" style="8"/>
    <col min="7432" max="7432" width="11.625" style="8" customWidth="1"/>
    <col min="7433" max="7687" width="9" style="8"/>
    <col min="7688" max="7688" width="11.625" style="8" customWidth="1"/>
    <col min="7689" max="7943" width="9" style="8"/>
    <col min="7944" max="7944" width="11.625" style="8" customWidth="1"/>
    <col min="7945" max="8199" width="9" style="8"/>
    <col min="8200" max="8200" width="11.625" style="8" customWidth="1"/>
    <col min="8201" max="8455" width="9" style="8"/>
    <col min="8456" max="8456" width="11.625" style="8" customWidth="1"/>
    <col min="8457" max="8711" width="9" style="8"/>
    <col min="8712" max="8712" width="11.625" style="8" customWidth="1"/>
    <col min="8713" max="8967" width="9" style="8"/>
    <col min="8968" max="8968" width="11.625" style="8" customWidth="1"/>
    <col min="8969" max="9223" width="9" style="8"/>
    <col min="9224" max="9224" width="11.625" style="8" customWidth="1"/>
    <col min="9225" max="9479" width="9" style="8"/>
    <col min="9480" max="9480" width="11.625" style="8" customWidth="1"/>
    <col min="9481" max="9735" width="9" style="8"/>
    <col min="9736" max="9736" width="11.625" style="8" customWidth="1"/>
    <col min="9737" max="9991" width="9" style="8"/>
    <col min="9992" max="9992" width="11.625" style="8" customWidth="1"/>
    <col min="9993" max="10247" width="9" style="8"/>
    <col min="10248" max="10248" width="11.625" style="8" customWidth="1"/>
    <col min="10249" max="10503" width="9" style="8"/>
    <col min="10504" max="10504" width="11.625" style="8" customWidth="1"/>
    <col min="10505" max="10759" width="9" style="8"/>
    <col min="10760" max="10760" width="11.625" style="8" customWidth="1"/>
    <col min="10761" max="11015" width="9" style="8"/>
    <col min="11016" max="11016" width="11.625" style="8" customWidth="1"/>
    <col min="11017" max="11271" width="9" style="8"/>
    <col min="11272" max="11272" width="11.625" style="8" customWidth="1"/>
    <col min="11273" max="11527" width="9" style="8"/>
    <col min="11528" max="11528" width="11.625" style="8" customWidth="1"/>
    <col min="11529" max="11783" width="9" style="8"/>
    <col min="11784" max="11784" width="11.625" style="8" customWidth="1"/>
    <col min="11785" max="12039" width="9" style="8"/>
    <col min="12040" max="12040" width="11.625" style="8" customWidth="1"/>
    <col min="12041" max="12295" width="9" style="8"/>
    <col min="12296" max="12296" width="11.625" style="8" customWidth="1"/>
    <col min="12297" max="12551" width="9" style="8"/>
    <col min="12552" max="12552" width="11.625" style="8" customWidth="1"/>
    <col min="12553" max="12807" width="9" style="8"/>
    <col min="12808" max="12808" width="11.625" style="8" customWidth="1"/>
    <col min="12809" max="13063" width="9" style="8"/>
    <col min="13064" max="13064" width="11.625" style="8" customWidth="1"/>
    <col min="13065" max="13319" width="9" style="8"/>
    <col min="13320" max="13320" width="11.625" style="8" customWidth="1"/>
    <col min="13321" max="13575" width="9" style="8"/>
    <col min="13576" max="13576" width="11.625" style="8" customWidth="1"/>
    <col min="13577" max="13831" width="9" style="8"/>
    <col min="13832" max="13832" width="11.625" style="8" customWidth="1"/>
    <col min="13833" max="14087" width="9" style="8"/>
    <col min="14088" max="14088" width="11.625" style="8" customWidth="1"/>
    <col min="14089" max="14343" width="9" style="8"/>
    <col min="14344" max="14344" width="11.625" style="8" customWidth="1"/>
    <col min="14345" max="14599" width="9" style="8"/>
    <col min="14600" max="14600" width="11.625" style="8" customWidth="1"/>
    <col min="14601" max="14855" width="9" style="8"/>
    <col min="14856" max="14856" width="11.625" style="8" customWidth="1"/>
    <col min="14857" max="15111" width="9" style="8"/>
    <col min="15112" max="15112" width="11.625" style="8" customWidth="1"/>
    <col min="15113" max="15367" width="9" style="8"/>
    <col min="15368" max="15368" width="11.625" style="8" customWidth="1"/>
    <col min="15369" max="15623" width="9" style="8"/>
    <col min="15624" max="15624" width="11.625" style="8" customWidth="1"/>
    <col min="15625" max="15879" width="9" style="8"/>
    <col min="15880" max="15880" width="11.625" style="8" customWidth="1"/>
    <col min="15881" max="16135" width="9" style="8"/>
    <col min="16136" max="16136" width="11.625" style="8" customWidth="1"/>
    <col min="16137" max="16384" width="9" style="8"/>
  </cols>
  <sheetData>
    <row r="1" spans="1:8" ht="49.5" customHeight="1">
      <c r="A1" s="54" t="s">
        <v>94</v>
      </c>
      <c r="B1" s="54"/>
      <c r="C1" s="54"/>
      <c r="D1" s="54"/>
      <c r="E1" s="54"/>
      <c r="F1" s="54"/>
      <c r="G1" s="54"/>
      <c r="H1" s="54"/>
    </row>
    <row r="2" spans="1:8" ht="16.5" customHeight="1">
      <c r="G2" s="55" t="s">
        <v>5</v>
      </c>
      <c r="H2" s="55"/>
    </row>
    <row r="3" spans="1:8">
      <c r="G3" s="55" t="s">
        <v>118</v>
      </c>
      <c r="H3" s="55"/>
    </row>
    <row r="4" spans="1:8">
      <c r="G4" s="9"/>
      <c r="H4" s="9"/>
    </row>
    <row r="5" spans="1:8" ht="18.75" customHeight="1">
      <c r="A5" s="14" t="s">
        <v>25</v>
      </c>
    </row>
    <row r="6" spans="1:8" ht="18.75" customHeight="1">
      <c r="A6" s="13" t="s">
        <v>38</v>
      </c>
      <c r="B6" s="13"/>
      <c r="C6" s="13"/>
      <c r="D6" s="13"/>
      <c r="E6" s="13"/>
    </row>
    <row r="7" spans="1:8" ht="18.75" customHeight="1">
      <c r="A7" s="13" t="s">
        <v>39</v>
      </c>
      <c r="B7" s="13"/>
      <c r="C7" s="13"/>
      <c r="D7" s="13"/>
      <c r="E7" s="13"/>
    </row>
    <row r="8" spans="1:8" ht="18.75" customHeight="1">
      <c r="A8" s="13" t="s">
        <v>40</v>
      </c>
      <c r="B8" s="13"/>
      <c r="C8" s="13"/>
      <c r="D8" s="13"/>
      <c r="E8" s="13"/>
    </row>
    <row r="9" spans="1:8" ht="18.75" customHeight="1">
      <c r="A9" s="13" t="s">
        <v>41</v>
      </c>
      <c r="B9" s="13"/>
      <c r="C9" s="13"/>
      <c r="D9" s="13"/>
      <c r="E9" s="13"/>
    </row>
    <row r="10" spans="1:8" ht="18.75" customHeight="1"/>
    <row r="11" spans="1:8" ht="18.75" customHeight="1">
      <c r="A11" s="14" t="s">
        <v>26</v>
      </c>
    </row>
    <row r="12" spans="1:8" ht="18.75" customHeight="1">
      <c r="A12" s="13" t="s">
        <v>42</v>
      </c>
      <c r="B12" s="13"/>
      <c r="C12" s="13"/>
    </row>
    <row r="13" spans="1:8" ht="18.75" customHeight="1">
      <c r="A13" s="13" t="s">
        <v>50</v>
      </c>
      <c r="B13" s="13"/>
      <c r="C13" s="13"/>
    </row>
    <row r="14" spans="1:8" ht="18.75" customHeight="1">
      <c r="A14" s="13" t="s">
        <v>43</v>
      </c>
      <c r="B14" s="13"/>
      <c r="C14" s="13"/>
    </row>
    <row r="15" spans="1:8" ht="18.75" customHeight="1"/>
    <row r="16" spans="1:8" ht="18.75" customHeight="1">
      <c r="A16" s="14" t="s">
        <v>30</v>
      </c>
    </row>
    <row r="17" spans="1:4" ht="18.75" customHeight="1">
      <c r="A17" s="13" t="s">
        <v>119</v>
      </c>
      <c r="B17" s="13"/>
      <c r="C17" s="13"/>
    </row>
    <row r="18" spans="1:4" ht="18.75" customHeight="1">
      <c r="A18" s="13" t="s">
        <v>99</v>
      </c>
      <c r="B18" s="13"/>
      <c r="C18" s="13"/>
    </row>
    <row r="19" spans="1:4" ht="18.75" customHeight="1"/>
    <row r="20" spans="1:4" ht="18.75" customHeight="1">
      <c r="A20" s="14" t="s">
        <v>27</v>
      </c>
    </row>
    <row r="21" spans="1:4" ht="18.75" customHeight="1">
      <c r="A21" s="13" t="s">
        <v>120</v>
      </c>
      <c r="B21" s="13"/>
      <c r="C21" s="13"/>
      <c r="D21" s="13"/>
    </row>
    <row r="22" spans="1:4" ht="18.75" customHeight="1">
      <c r="A22" s="13" t="s">
        <v>44</v>
      </c>
      <c r="B22" s="13"/>
      <c r="C22" s="13"/>
      <c r="D22" s="13"/>
    </row>
    <row r="23" spans="1:4" ht="18.75" customHeight="1">
      <c r="A23" s="13" t="s">
        <v>45</v>
      </c>
      <c r="B23" s="13"/>
      <c r="C23" s="13"/>
      <c r="D23" s="13"/>
    </row>
    <row r="24" spans="1:4" ht="18.75" customHeight="1"/>
    <row r="25" spans="1:4" ht="18.75" customHeight="1">
      <c r="A25" s="14" t="s">
        <v>28</v>
      </c>
    </row>
    <row r="26" spans="1:4" ht="18.75" customHeight="1">
      <c r="A26" s="13" t="s">
        <v>46</v>
      </c>
      <c r="B26" s="13"/>
    </row>
    <row r="27" spans="1:4" ht="18.75" customHeight="1">
      <c r="A27" s="13" t="s">
        <v>47</v>
      </c>
      <c r="B27" s="13"/>
    </row>
    <row r="28" spans="1:4" ht="18.75" customHeight="1">
      <c r="A28" s="13" t="s">
        <v>48</v>
      </c>
      <c r="B28" s="13"/>
    </row>
    <row r="29" spans="1:4" ht="18.75" customHeight="1">
      <c r="A29" s="13" t="s">
        <v>49</v>
      </c>
      <c r="B29" s="13"/>
    </row>
    <row r="30" spans="1:4" ht="18.75" customHeight="1"/>
    <row r="31" spans="1:4" ht="18.75" customHeight="1">
      <c r="A31" s="15" t="s">
        <v>51</v>
      </c>
      <c r="B31" s="13" t="s">
        <v>52</v>
      </c>
    </row>
    <row r="32" spans="1:4" ht="18.75" customHeight="1">
      <c r="B32" s="13" t="s">
        <v>60</v>
      </c>
    </row>
    <row r="33" spans="2:2" ht="18.75" customHeight="1">
      <c r="B33" s="13" t="s">
        <v>78</v>
      </c>
    </row>
    <row r="34" spans="2:2" ht="18.75" customHeight="1">
      <c r="B34" s="13" t="s">
        <v>79</v>
      </c>
    </row>
    <row r="35" spans="2:2" ht="18.75" customHeight="1">
      <c r="B35" s="13" t="s">
        <v>80</v>
      </c>
    </row>
    <row r="36" spans="2:2" ht="18.75" customHeight="1">
      <c r="B36" s="13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sqref="A1:H1"/>
    </sheetView>
  </sheetViews>
  <sheetFormatPr defaultRowHeight="16.5"/>
  <cols>
    <col min="1" max="1" width="10.625" style="8" customWidth="1"/>
    <col min="2" max="4" width="9" style="8"/>
    <col min="5" max="5" width="10.625" style="8" customWidth="1"/>
    <col min="6" max="260" width="9" style="8"/>
    <col min="261" max="261" width="15.375" style="8" customWidth="1"/>
    <col min="262" max="516" width="9" style="8"/>
    <col min="517" max="517" width="15.375" style="8" customWidth="1"/>
    <col min="518" max="772" width="9" style="8"/>
    <col min="773" max="773" width="15.375" style="8" customWidth="1"/>
    <col min="774" max="1028" width="9" style="8"/>
    <col min="1029" max="1029" width="15.375" style="8" customWidth="1"/>
    <col min="1030" max="1284" width="9" style="8"/>
    <col min="1285" max="1285" width="15.375" style="8" customWidth="1"/>
    <col min="1286" max="1540" width="9" style="8"/>
    <col min="1541" max="1541" width="15.375" style="8" customWidth="1"/>
    <col min="1542" max="1796" width="9" style="8"/>
    <col min="1797" max="1797" width="15.375" style="8" customWidth="1"/>
    <col min="1798" max="2052" width="9" style="8"/>
    <col min="2053" max="2053" width="15.375" style="8" customWidth="1"/>
    <col min="2054" max="2308" width="9" style="8"/>
    <col min="2309" max="2309" width="15.375" style="8" customWidth="1"/>
    <col min="2310" max="2564" width="9" style="8"/>
    <col min="2565" max="2565" width="15.375" style="8" customWidth="1"/>
    <col min="2566" max="2820" width="9" style="8"/>
    <col min="2821" max="2821" width="15.375" style="8" customWidth="1"/>
    <col min="2822" max="3076" width="9" style="8"/>
    <col min="3077" max="3077" width="15.375" style="8" customWidth="1"/>
    <col min="3078" max="3332" width="9" style="8"/>
    <col min="3333" max="3333" width="15.375" style="8" customWidth="1"/>
    <col min="3334" max="3588" width="9" style="8"/>
    <col min="3589" max="3589" width="15.375" style="8" customWidth="1"/>
    <col min="3590" max="3844" width="9" style="8"/>
    <col min="3845" max="3845" width="15.375" style="8" customWidth="1"/>
    <col min="3846" max="4100" width="9" style="8"/>
    <col min="4101" max="4101" width="15.375" style="8" customWidth="1"/>
    <col min="4102" max="4356" width="9" style="8"/>
    <col min="4357" max="4357" width="15.375" style="8" customWidth="1"/>
    <col min="4358" max="4612" width="9" style="8"/>
    <col min="4613" max="4613" width="15.375" style="8" customWidth="1"/>
    <col min="4614" max="4868" width="9" style="8"/>
    <col min="4869" max="4869" width="15.375" style="8" customWidth="1"/>
    <col min="4870" max="5124" width="9" style="8"/>
    <col min="5125" max="5125" width="15.375" style="8" customWidth="1"/>
    <col min="5126" max="5380" width="9" style="8"/>
    <col min="5381" max="5381" width="15.375" style="8" customWidth="1"/>
    <col min="5382" max="5636" width="9" style="8"/>
    <col min="5637" max="5637" width="15.375" style="8" customWidth="1"/>
    <col min="5638" max="5892" width="9" style="8"/>
    <col min="5893" max="5893" width="15.375" style="8" customWidth="1"/>
    <col min="5894" max="6148" width="9" style="8"/>
    <col min="6149" max="6149" width="15.375" style="8" customWidth="1"/>
    <col min="6150" max="6404" width="9" style="8"/>
    <col min="6405" max="6405" width="15.375" style="8" customWidth="1"/>
    <col min="6406" max="6660" width="9" style="8"/>
    <col min="6661" max="6661" width="15.375" style="8" customWidth="1"/>
    <col min="6662" max="6916" width="9" style="8"/>
    <col min="6917" max="6917" width="15.375" style="8" customWidth="1"/>
    <col min="6918" max="7172" width="9" style="8"/>
    <col min="7173" max="7173" width="15.375" style="8" customWidth="1"/>
    <col min="7174" max="7428" width="9" style="8"/>
    <col min="7429" max="7429" width="15.375" style="8" customWidth="1"/>
    <col min="7430" max="7684" width="9" style="8"/>
    <col min="7685" max="7685" width="15.375" style="8" customWidth="1"/>
    <col min="7686" max="7940" width="9" style="8"/>
    <col min="7941" max="7941" width="15.375" style="8" customWidth="1"/>
    <col min="7942" max="8196" width="9" style="8"/>
    <col min="8197" max="8197" width="15.375" style="8" customWidth="1"/>
    <col min="8198" max="8452" width="9" style="8"/>
    <col min="8453" max="8453" width="15.375" style="8" customWidth="1"/>
    <col min="8454" max="8708" width="9" style="8"/>
    <col min="8709" max="8709" width="15.375" style="8" customWidth="1"/>
    <col min="8710" max="8964" width="9" style="8"/>
    <col min="8965" max="8965" width="15.375" style="8" customWidth="1"/>
    <col min="8966" max="9220" width="9" style="8"/>
    <col min="9221" max="9221" width="15.375" style="8" customWidth="1"/>
    <col min="9222" max="9476" width="9" style="8"/>
    <col min="9477" max="9477" width="15.375" style="8" customWidth="1"/>
    <col min="9478" max="9732" width="9" style="8"/>
    <col min="9733" max="9733" width="15.375" style="8" customWidth="1"/>
    <col min="9734" max="9988" width="9" style="8"/>
    <col min="9989" max="9989" width="15.375" style="8" customWidth="1"/>
    <col min="9990" max="10244" width="9" style="8"/>
    <col min="10245" max="10245" width="15.375" style="8" customWidth="1"/>
    <col min="10246" max="10500" width="9" style="8"/>
    <col min="10501" max="10501" width="15.375" style="8" customWidth="1"/>
    <col min="10502" max="10756" width="9" style="8"/>
    <col min="10757" max="10757" width="15.375" style="8" customWidth="1"/>
    <col min="10758" max="11012" width="9" style="8"/>
    <col min="11013" max="11013" width="15.375" style="8" customWidth="1"/>
    <col min="11014" max="11268" width="9" style="8"/>
    <col min="11269" max="11269" width="15.375" style="8" customWidth="1"/>
    <col min="11270" max="11524" width="9" style="8"/>
    <col min="11525" max="11525" width="15.375" style="8" customWidth="1"/>
    <col min="11526" max="11780" width="9" style="8"/>
    <col min="11781" max="11781" width="15.375" style="8" customWidth="1"/>
    <col min="11782" max="12036" width="9" style="8"/>
    <col min="12037" max="12037" width="15.375" style="8" customWidth="1"/>
    <col min="12038" max="12292" width="9" style="8"/>
    <col min="12293" max="12293" width="15.375" style="8" customWidth="1"/>
    <col min="12294" max="12548" width="9" style="8"/>
    <col min="12549" max="12549" width="15.375" style="8" customWidth="1"/>
    <col min="12550" max="12804" width="9" style="8"/>
    <col min="12805" max="12805" width="15.375" style="8" customWidth="1"/>
    <col min="12806" max="13060" width="9" style="8"/>
    <col min="13061" max="13061" width="15.375" style="8" customWidth="1"/>
    <col min="13062" max="13316" width="9" style="8"/>
    <col min="13317" max="13317" width="15.375" style="8" customWidth="1"/>
    <col min="13318" max="13572" width="9" style="8"/>
    <col min="13573" max="13573" width="15.375" style="8" customWidth="1"/>
    <col min="13574" max="13828" width="9" style="8"/>
    <col min="13829" max="13829" width="15.375" style="8" customWidth="1"/>
    <col min="13830" max="14084" width="9" style="8"/>
    <col min="14085" max="14085" width="15.375" style="8" customWidth="1"/>
    <col min="14086" max="14340" width="9" style="8"/>
    <col min="14341" max="14341" width="15.375" style="8" customWidth="1"/>
    <col min="14342" max="14596" width="9" style="8"/>
    <col min="14597" max="14597" width="15.375" style="8" customWidth="1"/>
    <col min="14598" max="14852" width="9" style="8"/>
    <col min="14853" max="14853" width="15.375" style="8" customWidth="1"/>
    <col min="14854" max="15108" width="9" style="8"/>
    <col min="15109" max="15109" width="15.375" style="8" customWidth="1"/>
    <col min="15110" max="15364" width="9" style="8"/>
    <col min="15365" max="15365" width="15.375" style="8" customWidth="1"/>
    <col min="15366" max="15620" width="9" style="8"/>
    <col min="15621" max="15621" width="15.375" style="8" customWidth="1"/>
    <col min="15622" max="15876" width="9" style="8"/>
    <col min="15877" max="15877" width="15.375" style="8" customWidth="1"/>
    <col min="15878" max="16132" width="9" style="8"/>
    <col min="16133" max="16133" width="15.375" style="8" customWidth="1"/>
    <col min="16134" max="16384" width="9" style="8"/>
  </cols>
  <sheetData>
    <row r="1" spans="1:8" ht="49.5" customHeight="1">
      <c r="A1" s="54" t="s">
        <v>54</v>
      </c>
      <c r="B1" s="54"/>
      <c r="C1" s="54"/>
      <c r="D1" s="54"/>
      <c r="E1" s="54"/>
      <c r="F1" s="54"/>
      <c r="G1" s="54"/>
      <c r="H1" s="54"/>
    </row>
    <row r="6" spans="1:8" ht="17.25" thickBot="1"/>
    <row r="7" spans="1:8" ht="53.25" customHeight="1" thickBot="1">
      <c r="A7" s="16" t="s">
        <v>53</v>
      </c>
      <c r="B7" s="57"/>
      <c r="C7" s="58"/>
      <c r="D7" s="59"/>
      <c r="E7" s="10" t="s">
        <v>6</v>
      </c>
      <c r="F7" s="60"/>
      <c r="G7" s="61"/>
      <c r="H7" s="62"/>
    </row>
    <row r="13" spans="1:8">
      <c r="A13" s="8" t="s">
        <v>7</v>
      </c>
    </row>
    <row r="17" spans="1:7">
      <c r="A17" s="8" t="s">
        <v>8</v>
      </c>
    </row>
    <row r="20" spans="1:7">
      <c r="A20" s="8" t="s">
        <v>9</v>
      </c>
    </row>
    <row r="30" spans="1:7">
      <c r="F30" s="63" t="s">
        <v>121</v>
      </c>
      <c r="G30" s="63"/>
    </row>
    <row r="31" spans="1:7">
      <c r="F31" s="11"/>
      <c r="G31" s="11"/>
    </row>
    <row r="35" spans="5:6">
      <c r="E35" s="56" t="s">
        <v>10</v>
      </c>
      <c r="F35" s="56"/>
    </row>
    <row r="37" spans="5:6">
      <c r="E37" s="56" t="s">
        <v>11</v>
      </c>
      <c r="F37" s="56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sqref="A1:H1"/>
    </sheetView>
  </sheetViews>
  <sheetFormatPr defaultRowHeight="16.5"/>
  <cols>
    <col min="1" max="16384" width="9" style="12"/>
  </cols>
  <sheetData>
    <row r="1" spans="1:8" ht="48.75" customHeight="1">
      <c r="A1" s="71" t="s">
        <v>22</v>
      </c>
      <c r="B1" s="71"/>
      <c r="C1" s="71"/>
      <c r="D1" s="71"/>
      <c r="E1" s="71"/>
      <c r="F1" s="71"/>
      <c r="G1" s="71"/>
      <c r="H1" s="71"/>
    </row>
    <row r="3" spans="1:8">
      <c r="A3" s="64" t="s">
        <v>32</v>
      </c>
      <c r="B3" s="65"/>
      <c r="C3" s="70"/>
      <c r="D3" s="70"/>
      <c r="E3" s="70"/>
      <c r="F3" s="70"/>
      <c r="G3" s="70"/>
      <c r="H3" s="70"/>
    </row>
    <row r="4" spans="1:8">
      <c r="A4" s="66"/>
      <c r="B4" s="67"/>
      <c r="C4" s="70"/>
      <c r="D4" s="70"/>
      <c r="E4" s="70"/>
      <c r="F4" s="70"/>
      <c r="G4" s="70"/>
      <c r="H4" s="70"/>
    </row>
    <row r="5" spans="1:8">
      <c r="A5" s="68"/>
      <c r="B5" s="69"/>
      <c r="C5" s="70"/>
      <c r="D5" s="70"/>
      <c r="E5" s="70"/>
      <c r="F5" s="70"/>
      <c r="G5" s="70"/>
      <c r="H5" s="70"/>
    </row>
    <row r="6" spans="1:8" ht="17.25">
      <c r="A6" s="17"/>
      <c r="B6" s="17"/>
    </row>
    <row r="7" spans="1:8" ht="16.5" customHeight="1">
      <c r="A7" s="72" t="s">
        <v>36</v>
      </c>
      <c r="B7" s="73"/>
      <c r="C7" s="70"/>
      <c r="D7" s="70"/>
      <c r="E7" s="70"/>
      <c r="F7" s="70"/>
      <c r="G7" s="70"/>
      <c r="H7" s="70"/>
    </row>
    <row r="8" spans="1:8">
      <c r="A8" s="74"/>
      <c r="B8" s="75"/>
      <c r="C8" s="70"/>
      <c r="D8" s="70"/>
      <c r="E8" s="70"/>
      <c r="F8" s="70"/>
      <c r="G8" s="70"/>
      <c r="H8" s="70"/>
    </row>
    <row r="9" spans="1:8">
      <c r="A9" s="76"/>
      <c r="B9" s="77"/>
      <c r="C9" s="70"/>
      <c r="D9" s="70"/>
      <c r="E9" s="70"/>
      <c r="F9" s="70"/>
      <c r="G9" s="70"/>
      <c r="H9" s="70"/>
    </row>
    <row r="10" spans="1:8" ht="17.25">
      <c r="A10" s="20"/>
      <c r="B10" s="20"/>
      <c r="C10" s="19"/>
      <c r="D10" s="19"/>
      <c r="E10" s="19"/>
      <c r="F10" s="19"/>
      <c r="G10" s="19"/>
      <c r="H10" s="19"/>
    </row>
    <row r="11" spans="1:8">
      <c r="A11" s="64" t="s">
        <v>31</v>
      </c>
      <c r="B11" s="65"/>
      <c r="C11" s="70"/>
      <c r="D11" s="70"/>
      <c r="E11" s="70"/>
      <c r="F11" s="70"/>
      <c r="G11" s="70"/>
      <c r="H11" s="70"/>
    </row>
    <row r="12" spans="1:8">
      <c r="A12" s="66"/>
      <c r="B12" s="67"/>
      <c r="C12" s="70"/>
      <c r="D12" s="70"/>
      <c r="E12" s="70"/>
      <c r="F12" s="70"/>
      <c r="G12" s="70"/>
      <c r="H12" s="70"/>
    </row>
    <row r="13" spans="1:8">
      <c r="A13" s="68"/>
      <c r="B13" s="69"/>
      <c r="C13" s="70"/>
      <c r="D13" s="70"/>
      <c r="E13" s="70"/>
      <c r="F13" s="70"/>
      <c r="G13" s="70"/>
      <c r="H13" s="70"/>
    </row>
    <row r="14" spans="1:8" ht="17.25">
      <c r="A14" s="18"/>
      <c r="B14" s="18"/>
      <c r="C14" s="19"/>
      <c r="D14" s="19"/>
      <c r="E14" s="19"/>
      <c r="F14" s="19"/>
      <c r="G14" s="19"/>
      <c r="H14" s="19"/>
    </row>
    <row r="15" spans="1:8">
      <c r="A15" s="64" t="s">
        <v>33</v>
      </c>
      <c r="B15" s="65"/>
      <c r="C15" s="70"/>
      <c r="D15" s="70"/>
      <c r="E15" s="70"/>
      <c r="F15" s="70"/>
      <c r="G15" s="70"/>
      <c r="H15" s="70"/>
    </row>
    <row r="16" spans="1:8">
      <c r="A16" s="66"/>
      <c r="B16" s="67"/>
      <c r="C16" s="70"/>
      <c r="D16" s="70"/>
      <c r="E16" s="70"/>
      <c r="F16" s="70"/>
      <c r="G16" s="70"/>
      <c r="H16" s="70"/>
    </row>
    <row r="17" spans="1:8">
      <c r="A17" s="68"/>
      <c r="B17" s="69"/>
      <c r="C17" s="70"/>
      <c r="D17" s="70"/>
      <c r="E17" s="70"/>
      <c r="F17" s="70"/>
      <c r="G17" s="70"/>
      <c r="H17" s="70"/>
    </row>
    <row r="18" spans="1:8" ht="17.25">
      <c r="A18" s="17"/>
      <c r="B18" s="17"/>
    </row>
    <row r="19" spans="1:8">
      <c r="A19" s="64" t="s">
        <v>34</v>
      </c>
      <c r="B19" s="65"/>
      <c r="C19" s="70"/>
      <c r="D19" s="70"/>
      <c r="E19" s="70"/>
      <c r="F19" s="70"/>
      <c r="G19" s="70"/>
      <c r="H19" s="70"/>
    </row>
    <row r="20" spans="1:8">
      <c r="A20" s="66"/>
      <c r="B20" s="67"/>
      <c r="C20" s="70"/>
      <c r="D20" s="70"/>
      <c r="E20" s="70"/>
      <c r="F20" s="70"/>
      <c r="G20" s="70"/>
      <c r="H20" s="70"/>
    </row>
    <row r="21" spans="1:8">
      <c r="A21" s="68"/>
      <c r="B21" s="69"/>
      <c r="C21" s="70"/>
      <c r="D21" s="70"/>
      <c r="E21" s="70"/>
      <c r="F21" s="70"/>
      <c r="G21" s="70"/>
      <c r="H21" s="70"/>
    </row>
    <row r="22" spans="1:8" ht="17.25">
      <c r="A22" s="17"/>
      <c r="B22" s="17"/>
    </row>
    <row r="23" spans="1:8">
      <c r="A23" s="64" t="s">
        <v>35</v>
      </c>
      <c r="B23" s="65"/>
      <c r="C23" s="70"/>
      <c r="D23" s="70"/>
      <c r="E23" s="70"/>
      <c r="F23" s="70"/>
      <c r="G23" s="70"/>
      <c r="H23" s="70"/>
    </row>
    <row r="24" spans="1:8">
      <c r="A24" s="66"/>
      <c r="B24" s="67"/>
      <c r="C24" s="70"/>
      <c r="D24" s="70"/>
      <c r="E24" s="70"/>
      <c r="F24" s="70"/>
      <c r="G24" s="70"/>
      <c r="H24" s="70"/>
    </row>
    <row r="25" spans="1:8">
      <c r="A25" s="68"/>
      <c r="B25" s="69"/>
      <c r="C25" s="70"/>
      <c r="D25" s="70"/>
      <c r="E25" s="70"/>
      <c r="F25" s="70"/>
      <c r="G25" s="70"/>
      <c r="H25" s="70"/>
    </row>
    <row r="27" spans="1:8">
      <c r="A27" s="12" t="s">
        <v>37</v>
      </c>
    </row>
    <row r="30" spans="1:8">
      <c r="A30" s="12" t="s">
        <v>23</v>
      </c>
    </row>
    <row r="32" spans="1:8">
      <c r="A32" s="12" t="s">
        <v>24</v>
      </c>
      <c r="F32" s="12" t="s">
        <v>122</v>
      </c>
    </row>
    <row r="35" spans="5:6">
      <c r="E35" s="56" t="s">
        <v>10</v>
      </c>
      <c r="F35" s="56"/>
    </row>
    <row r="36" spans="5:6">
      <c r="E36" s="8"/>
      <c r="F36" s="8"/>
    </row>
    <row r="37" spans="5:6">
      <c r="E37" s="56" t="s">
        <v>11</v>
      </c>
      <c r="F37" s="56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6"/>
  <sheetViews>
    <sheetView showGridLines="0" zoomScaleNormal="100" workbookViewId="0">
      <selection activeCell="A2" sqref="A2"/>
    </sheetView>
  </sheetViews>
  <sheetFormatPr defaultColWidth="3.625" defaultRowHeight="16.5"/>
  <cols>
    <col min="2" max="2" width="3.625" style="32"/>
    <col min="4" max="5" width="3.625" style="32"/>
    <col min="14" max="14" width="3.625" style="32"/>
    <col min="19" max="19" width="3.625" style="32"/>
    <col min="23" max="23" width="3.625" style="32"/>
  </cols>
  <sheetData>
    <row r="1" spans="1:21" s="32" customFormat="1"/>
    <row r="2" spans="1:21" s="32" customFormat="1" ht="26.25">
      <c r="A2" s="35" t="s">
        <v>67</v>
      </c>
    </row>
    <row r="4" spans="1:21" ht="36.75" customHeight="1" thickBot="1">
      <c r="B4" s="78" t="s">
        <v>2</v>
      </c>
      <c r="C4" s="79"/>
      <c r="D4" s="79"/>
      <c r="E4" s="79"/>
      <c r="F4" s="79"/>
      <c r="G4" s="79"/>
      <c r="H4" s="80"/>
      <c r="I4" s="111" t="s">
        <v>61</v>
      </c>
      <c r="J4" s="112"/>
      <c r="K4" s="112"/>
      <c r="L4" s="112"/>
      <c r="M4" s="112"/>
      <c r="N4" s="112"/>
      <c r="O4" s="113"/>
      <c r="P4" s="78" t="s">
        <v>76</v>
      </c>
      <c r="Q4" s="79"/>
      <c r="R4" s="79"/>
      <c r="S4" s="79"/>
      <c r="T4" s="79"/>
      <c r="U4" s="80"/>
    </row>
    <row r="5" spans="1:21" s="32" customFormat="1" ht="21.75" customHeight="1" thickTop="1">
      <c r="B5" s="117" t="s">
        <v>89</v>
      </c>
      <c r="C5" s="118"/>
      <c r="D5" s="118"/>
      <c r="E5" s="118"/>
      <c r="F5" s="118"/>
      <c r="G5" s="118"/>
      <c r="H5" s="119"/>
      <c r="I5" s="93" t="s">
        <v>62</v>
      </c>
      <c r="J5" s="94"/>
      <c r="K5" s="94"/>
      <c r="L5" s="94"/>
      <c r="M5" s="94"/>
      <c r="N5" s="94"/>
      <c r="O5" s="95"/>
      <c r="P5" s="87">
        <v>108000</v>
      </c>
      <c r="Q5" s="88"/>
      <c r="R5" s="88"/>
      <c r="S5" s="88"/>
      <c r="T5" s="88"/>
      <c r="U5" s="89"/>
    </row>
    <row r="6" spans="1:21" ht="21.75" customHeight="1">
      <c r="B6" s="117"/>
      <c r="C6" s="118"/>
      <c r="D6" s="118"/>
      <c r="E6" s="118"/>
      <c r="F6" s="118"/>
      <c r="G6" s="118"/>
      <c r="H6" s="119"/>
      <c r="I6" s="114" t="s">
        <v>63</v>
      </c>
      <c r="J6" s="115"/>
      <c r="K6" s="115"/>
      <c r="L6" s="115"/>
      <c r="M6" s="115"/>
      <c r="N6" s="115"/>
      <c r="O6" s="116"/>
      <c r="P6" s="81">
        <v>81000</v>
      </c>
      <c r="Q6" s="82"/>
      <c r="R6" s="82"/>
      <c r="S6" s="82"/>
      <c r="T6" s="82"/>
      <c r="U6" s="83"/>
    </row>
    <row r="7" spans="1:21" s="32" customFormat="1" ht="21.75" customHeight="1">
      <c r="B7" s="120"/>
      <c r="C7" s="121"/>
      <c r="D7" s="121"/>
      <c r="E7" s="121"/>
      <c r="F7" s="121"/>
      <c r="G7" s="121"/>
      <c r="H7" s="122"/>
      <c r="I7" s="105" t="s">
        <v>66</v>
      </c>
      <c r="J7" s="106"/>
      <c r="K7" s="106"/>
      <c r="L7" s="106"/>
      <c r="M7" s="106"/>
      <c r="N7" s="106"/>
      <c r="O7" s="107"/>
      <c r="P7" s="84">
        <f>SUM(P5:U6)</f>
        <v>189000</v>
      </c>
      <c r="Q7" s="85"/>
      <c r="R7" s="85"/>
      <c r="S7" s="85"/>
      <c r="T7" s="85"/>
      <c r="U7" s="86"/>
    </row>
    <row r="8" spans="1:21" s="32" customFormat="1" ht="21.75" customHeight="1">
      <c r="B8" s="123" t="s">
        <v>110</v>
      </c>
      <c r="C8" s="124"/>
      <c r="D8" s="124"/>
      <c r="E8" s="124"/>
      <c r="F8" s="124"/>
      <c r="G8" s="124"/>
      <c r="H8" s="125"/>
      <c r="I8" s="102" t="s">
        <v>111</v>
      </c>
      <c r="J8" s="103"/>
      <c r="K8" s="103"/>
      <c r="L8" s="103"/>
      <c r="M8" s="103"/>
      <c r="N8" s="103"/>
      <c r="O8" s="104"/>
      <c r="P8" s="90">
        <v>10000</v>
      </c>
      <c r="Q8" s="91"/>
      <c r="R8" s="91"/>
      <c r="S8" s="91"/>
      <c r="T8" s="91"/>
      <c r="U8" s="92"/>
    </row>
    <row r="9" spans="1:21" s="32" customFormat="1" ht="21.75" customHeight="1">
      <c r="B9" s="117"/>
      <c r="C9" s="118"/>
      <c r="D9" s="118"/>
      <c r="E9" s="118"/>
      <c r="F9" s="118"/>
      <c r="G9" s="118"/>
      <c r="H9" s="119"/>
      <c r="I9" s="99" t="s">
        <v>112</v>
      </c>
      <c r="J9" s="100"/>
      <c r="K9" s="100"/>
      <c r="L9" s="100"/>
      <c r="M9" s="100"/>
      <c r="N9" s="100"/>
      <c r="O9" s="101"/>
      <c r="P9" s="81">
        <v>20000</v>
      </c>
      <c r="Q9" s="82"/>
      <c r="R9" s="82"/>
      <c r="S9" s="82"/>
      <c r="T9" s="82"/>
      <c r="U9" s="83"/>
    </row>
    <row r="10" spans="1:21" s="32" customFormat="1" ht="21.75" customHeight="1">
      <c r="B10" s="120"/>
      <c r="C10" s="121"/>
      <c r="D10" s="121"/>
      <c r="E10" s="121"/>
      <c r="F10" s="121"/>
      <c r="G10" s="121"/>
      <c r="H10" s="122"/>
      <c r="I10" s="105" t="s">
        <v>113</v>
      </c>
      <c r="J10" s="106"/>
      <c r="K10" s="106"/>
      <c r="L10" s="106"/>
      <c r="M10" s="106"/>
      <c r="N10" s="106"/>
      <c r="O10" s="107"/>
      <c r="P10" s="84">
        <f>SUM(P8:U9)</f>
        <v>30000</v>
      </c>
      <c r="Q10" s="85"/>
      <c r="R10" s="85"/>
      <c r="S10" s="85"/>
      <c r="T10" s="85"/>
      <c r="U10" s="86"/>
    </row>
    <row r="11" spans="1:21" s="32" customFormat="1" ht="21.75" customHeight="1">
      <c r="B11" s="117" t="s">
        <v>90</v>
      </c>
      <c r="C11" s="118"/>
      <c r="D11" s="118"/>
      <c r="E11" s="118"/>
      <c r="F11" s="118"/>
      <c r="G11" s="118"/>
      <c r="H11" s="119"/>
      <c r="I11" s="108" t="s">
        <v>75</v>
      </c>
      <c r="J11" s="109"/>
      <c r="K11" s="109"/>
      <c r="L11" s="109"/>
      <c r="M11" s="109"/>
      <c r="N11" s="109"/>
      <c r="O11" s="110"/>
      <c r="P11" s="87">
        <v>2000</v>
      </c>
      <c r="Q11" s="88"/>
      <c r="R11" s="88"/>
      <c r="S11" s="88"/>
      <c r="T11" s="88"/>
      <c r="U11" s="89"/>
    </row>
    <row r="12" spans="1:21" s="32" customFormat="1" ht="21.75" customHeight="1">
      <c r="B12" s="117"/>
      <c r="C12" s="118"/>
      <c r="D12" s="118"/>
      <c r="E12" s="118"/>
      <c r="F12" s="118"/>
      <c r="G12" s="118"/>
      <c r="H12" s="119"/>
      <c r="I12" s="99" t="s">
        <v>65</v>
      </c>
      <c r="J12" s="100"/>
      <c r="K12" s="100"/>
      <c r="L12" s="100"/>
      <c r="M12" s="100"/>
      <c r="N12" s="100"/>
      <c r="O12" s="101"/>
      <c r="P12" s="81">
        <v>106000</v>
      </c>
      <c r="Q12" s="82"/>
      <c r="R12" s="82"/>
      <c r="S12" s="82"/>
      <c r="T12" s="82"/>
      <c r="U12" s="83"/>
    </row>
    <row r="13" spans="1:21" s="32" customFormat="1" ht="21.75" customHeight="1">
      <c r="B13" s="120"/>
      <c r="C13" s="121"/>
      <c r="D13" s="121"/>
      <c r="E13" s="121"/>
      <c r="F13" s="121"/>
      <c r="G13" s="121"/>
      <c r="H13" s="122"/>
      <c r="I13" s="96" t="s">
        <v>66</v>
      </c>
      <c r="J13" s="97"/>
      <c r="K13" s="97"/>
      <c r="L13" s="97"/>
      <c r="M13" s="97"/>
      <c r="N13" s="97"/>
      <c r="O13" s="98"/>
      <c r="P13" s="84">
        <f>SUM(P11:U12)</f>
        <v>108000</v>
      </c>
      <c r="Q13" s="85"/>
      <c r="R13" s="85"/>
      <c r="S13" s="85"/>
      <c r="T13" s="85"/>
      <c r="U13" s="86"/>
    </row>
    <row r="14" spans="1:21" s="32" customFormat="1" ht="21.75" customHeight="1">
      <c r="B14" s="117" t="s">
        <v>93</v>
      </c>
      <c r="C14" s="118"/>
      <c r="D14" s="118"/>
      <c r="E14" s="118"/>
      <c r="F14" s="118"/>
      <c r="G14" s="118"/>
      <c r="H14" s="119"/>
      <c r="I14" s="108" t="s">
        <v>83</v>
      </c>
      <c r="J14" s="109"/>
      <c r="K14" s="109"/>
      <c r="L14" s="109"/>
      <c r="M14" s="109"/>
      <c r="N14" s="109"/>
      <c r="O14" s="110"/>
      <c r="P14" s="87">
        <v>38000</v>
      </c>
      <c r="Q14" s="88"/>
      <c r="R14" s="88"/>
      <c r="S14" s="88"/>
      <c r="T14" s="88"/>
      <c r="U14" s="89"/>
    </row>
    <row r="15" spans="1:21" s="32" customFormat="1" ht="21.75" customHeight="1">
      <c r="B15" s="117"/>
      <c r="C15" s="118"/>
      <c r="D15" s="118"/>
      <c r="E15" s="118"/>
      <c r="F15" s="118"/>
      <c r="G15" s="118"/>
      <c r="H15" s="119"/>
      <c r="I15" s="108" t="s">
        <v>69</v>
      </c>
      <c r="J15" s="109"/>
      <c r="K15" s="109"/>
      <c r="L15" s="109"/>
      <c r="M15" s="109"/>
      <c r="N15" s="109"/>
      <c r="O15" s="110"/>
      <c r="P15" s="87">
        <v>2000</v>
      </c>
      <c r="Q15" s="88"/>
      <c r="R15" s="88"/>
      <c r="S15" s="88"/>
      <c r="T15" s="88"/>
      <c r="U15" s="89"/>
    </row>
    <row r="16" spans="1:21" s="32" customFormat="1" ht="21.75" customHeight="1">
      <c r="B16" s="120"/>
      <c r="C16" s="121"/>
      <c r="D16" s="121"/>
      <c r="E16" s="121"/>
      <c r="F16" s="121"/>
      <c r="G16" s="121"/>
      <c r="H16" s="122"/>
      <c r="I16" s="96" t="s">
        <v>66</v>
      </c>
      <c r="J16" s="97"/>
      <c r="K16" s="97"/>
      <c r="L16" s="97"/>
      <c r="M16" s="97"/>
      <c r="N16" s="97"/>
      <c r="O16" s="98"/>
      <c r="P16" s="84">
        <f>SUM(P14:U15)</f>
        <v>40000</v>
      </c>
      <c r="Q16" s="85"/>
      <c r="R16" s="85"/>
      <c r="S16" s="85"/>
      <c r="T16" s="85"/>
      <c r="U16" s="86"/>
    </row>
    <row r="17" spans="2:21" s="32" customFormat="1" ht="21.75" customHeight="1">
      <c r="B17" s="117" t="s">
        <v>91</v>
      </c>
      <c r="C17" s="118"/>
      <c r="D17" s="118"/>
      <c r="E17" s="118"/>
      <c r="F17" s="118"/>
      <c r="G17" s="118"/>
      <c r="H17" s="119"/>
      <c r="I17" s="108" t="s">
        <v>64</v>
      </c>
      <c r="J17" s="109"/>
      <c r="K17" s="109"/>
      <c r="L17" s="109"/>
      <c r="M17" s="109"/>
      <c r="N17" s="109"/>
      <c r="O17" s="110"/>
      <c r="P17" s="87">
        <v>2000</v>
      </c>
      <c r="Q17" s="88"/>
      <c r="R17" s="88"/>
      <c r="S17" s="88"/>
      <c r="T17" s="88"/>
      <c r="U17" s="89"/>
    </row>
    <row r="18" spans="2:21" s="32" customFormat="1" ht="21.75" customHeight="1">
      <c r="B18" s="117"/>
      <c r="C18" s="118"/>
      <c r="D18" s="118"/>
      <c r="E18" s="118"/>
      <c r="F18" s="118"/>
      <c r="G18" s="118"/>
      <c r="H18" s="119"/>
      <c r="I18" s="99" t="s">
        <v>65</v>
      </c>
      <c r="J18" s="100"/>
      <c r="K18" s="100"/>
      <c r="L18" s="100"/>
      <c r="M18" s="100"/>
      <c r="N18" s="100"/>
      <c r="O18" s="101"/>
      <c r="P18" s="81">
        <v>98000</v>
      </c>
      <c r="Q18" s="82"/>
      <c r="R18" s="82"/>
      <c r="S18" s="82"/>
      <c r="T18" s="82"/>
      <c r="U18" s="83"/>
    </row>
    <row r="19" spans="2:21" s="32" customFormat="1" ht="21.75" customHeight="1">
      <c r="B19" s="120"/>
      <c r="C19" s="121"/>
      <c r="D19" s="121"/>
      <c r="E19" s="121"/>
      <c r="F19" s="121"/>
      <c r="G19" s="121"/>
      <c r="H19" s="122"/>
      <c r="I19" s="96" t="s">
        <v>66</v>
      </c>
      <c r="J19" s="97"/>
      <c r="K19" s="97"/>
      <c r="L19" s="97"/>
      <c r="M19" s="97"/>
      <c r="N19" s="97"/>
      <c r="O19" s="98"/>
      <c r="P19" s="84">
        <f>SUM(P17:U18)</f>
        <v>100000</v>
      </c>
      <c r="Q19" s="85"/>
      <c r="R19" s="85"/>
      <c r="S19" s="85"/>
      <c r="T19" s="85"/>
      <c r="U19" s="86"/>
    </row>
    <row r="20" spans="2:21" s="32" customFormat="1" ht="21.75" customHeight="1">
      <c r="B20" s="123" t="s">
        <v>104</v>
      </c>
      <c r="C20" s="124"/>
      <c r="D20" s="124"/>
      <c r="E20" s="124"/>
      <c r="F20" s="124"/>
      <c r="G20" s="124"/>
      <c r="H20" s="125"/>
      <c r="I20" s="126" t="s">
        <v>105</v>
      </c>
      <c r="J20" s="127"/>
      <c r="K20" s="127"/>
      <c r="L20" s="127"/>
      <c r="M20" s="127"/>
      <c r="N20" s="127"/>
      <c r="O20" s="128"/>
      <c r="P20" s="129">
        <v>20000</v>
      </c>
      <c r="Q20" s="130"/>
      <c r="R20" s="130"/>
      <c r="S20" s="130"/>
      <c r="T20" s="130"/>
      <c r="U20" s="131"/>
    </row>
    <row r="21" spans="2:21" s="32" customFormat="1" ht="21.75" customHeight="1">
      <c r="B21" s="120"/>
      <c r="C21" s="121"/>
      <c r="D21" s="121"/>
      <c r="E21" s="121"/>
      <c r="F21" s="121"/>
      <c r="G21" s="121"/>
      <c r="H21" s="122"/>
      <c r="I21" s="96" t="s">
        <v>66</v>
      </c>
      <c r="J21" s="97"/>
      <c r="K21" s="97"/>
      <c r="L21" s="97"/>
      <c r="M21" s="97"/>
      <c r="N21" s="97"/>
      <c r="O21" s="98"/>
      <c r="P21" s="84">
        <f>SUM(P20:U20)</f>
        <v>20000</v>
      </c>
      <c r="Q21" s="85"/>
      <c r="R21" s="85"/>
      <c r="S21" s="85"/>
      <c r="T21" s="85"/>
      <c r="U21" s="86"/>
    </row>
    <row r="22" spans="2:21" s="32" customFormat="1" ht="21.75" customHeight="1">
      <c r="B22" s="123" t="s">
        <v>95</v>
      </c>
      <c r="C22" s="124"/>
      <c r="D22" s="124"/>
      <c r="E22" s="124"/>
      <c r="F22" s="124"/>
      <c r="G22" s="124"/>
      <c r="H22" s="125"/>
      <c r="I22" s="126" t="s">
        <v>98</v>
      </c>
      <c r="J22" s="127"/>
      <c r="K22" s="127"/>
      <c r="L22" s="127"/>
      <c r="M22" s="127"/>
      <c r="N22" s="127"/>
      <c r="O22" s="128"/>
      <c r="P22" s="129">
        <v>20000</v>
      </c>
      <c r="Q22" s="130"/>
      <c r="R22" s="130"/>
      <c r="S22" s="130"/>
      <c r="T22" s="130"/>
      <c r="U22" s="131"/>
    </row>
    <row r="23" spans="2:21" s="32" customFormat="1" ht="21.75" customHeight="1">
      <c r="B23" s="120"/>
      <c r="C23" s="121"/>
      <c r="D23" s="121"/>
      <c r="E23" s="121"/>
      <c r="F23" s="121"/>
      <c r="G23" s="121"/>
      <c r="H23" s="122"/>
      <c r="I23" s="96" t="s">
        <v>66</v>
      </c>
      <c r="J23" s="97"/>
      <c r="K23" s="97"/>
      <c r="L23" s="97"/>
      <c r="M23" s="97"/>
      <c r="N23" s="97"/>
      <c r="O23" s="98"/>
      <c r="P23" s="84">
        <f>SUM(P22:U22)</f>
        <v>20000</v>
      </c>
      <c r="Q23" s="85"/>
      <c r="R23" s="85"/>
      <c r="S23" s="85"/>
      <c r="T23" s="85"/>
      <c r="U23" s="86"/>
    </row>
    <row r="24" spans="2:21" s="32" customFormat="1" ht="21.75" customHeight="1">
      <c r="B24" s="117" t="s">
        <v>92</v>
      </c>
      <c r="C24" s="118"/>
      <c r="D24" s="118"/>
      <c r="E24" s="118"/>
      <c r="F24" s="118"/>
      <c r="G24" s="118"/>
      <c r="H24" s="119"/>
      <c r="I24" s="108" t="s">
        <v>69</v>
      </c>
      <c r="J24" s="109"/>
      <c r="K24" s="109"/>
      <c r="L24" s="109"/>
      <c r="M24" s="109"/>
      <c r="N24" s="109"/>
      <c r="O24" s="110"/>
      <c r="P24" s="87">
        <v>25000</v>
      </c>
      <c r="Q24" s="88"/>
      <c r="R24" s="88"/>
      <c r="S24" s="88"/>
      <c r="T24" s="88"/>
      <c r="U24" s="89"/>
    </row>
    <row r="25" spans="2:21" s="32" customFormat="1" ht="21.75" customHeight="1">
      <c r="B25" s="120"/>
      <c r="C25" s="121"/>
      <c r="D25" s="121"/>
      <c r="E25" s="121"/>
      <c r="F25" s="121"/>
      <c r="G25" s="121"/>
      <c r="H25" s="122"/>
      <c r="I25" s="96" t="s">
        <v>66</v>
      </c>
      <c r="J25" s="97"/>
      <c r="K25" s="97"/>
      <c r="L25" s="97"/>
      <c r="M25" s="97"/>
      <c r="N25" s="97"/>
      <c r="O25" s="98"/>
      <c r="P25" s="84">
        <f>SUM(P24:U24)</f>
        <v>25000</v>
      </c>
      <c r="Q25" s="85"/>
      <c r="R25" s="85"/>
      <c r="S25" s="85"/>
      <c r="T25" s="85"/>
      <c r="U25" s="86"/>
    </row>
    <row r="26" spans="2:21">
      <c r="B26" s="32" t="s">
        <v>123</v>
      </c>
    </row>
  </sheetData>
  <mergeCells count="53">
    <mergeCell ref="I20:O20"/>
    <mergeCell ref="P20:U20"/>
    <mergeCell ref="I21:O21"/>
    <mergeCell ref="P21:U21"/>
    <mergeCell ref="I22:O22"/>
    <mergeCell ref="P22:U22"/>
    <mergeCell ref="I23:O23"/>
    <mergeCell ref="P23:U23"/>
    <mergeCell ref="I25:O25"/>
    <mergeCell ref="P25:U25"/>
    <mergeCell ref="P24:U24"/>
    <mergeCell ref="I24:O24"/>
    <mergeCell ref="B5:H7"/>
    <mergeCell ref="B17:H19"/>
    <mergeCell ref="B4:H4"/>
    <mergeCell ref="B24:H25"/>
    <mergeCell ref="B11:H13"/>
    <mergeCell ref="B22:H23"/>
    <mergeCell ref="B20:H21"/>
    <mergeCell ref="B8:H10"/>
    <mergeCell ref="B14:H16"/>
    <mergeCell ref="I4:O4"/>
    <mergeCell ref="I6:O6"/>
    <mergeCell ref="I7:O7"/>
    <mergeCell ref="I17:O17"/>
    <mergeCell ref="I11:O11"/>
    <mergeCell ref="I12:O12"/>
    <mergeCell ref="I13:O13"/>
    <mergeCell ref="P18:U18"/>
    <mergeCell ref="I5:O5"/>
    <mergeCell ref="P5:U5"/>
    <mergeCell ref="I19:O19"/>
    <mergeCell ref="P19:U19"/>
    <mergeCell ref="I18:O18"/>
    <mergeCell ref="I8:O8"/>
    <mergeCell ref="I9:O9"/>
    <mergeCell ref="I10:O10"/>
    <mergeCell ref="I14:O14"/>
    <mergeCell ref="I15:O15"/>
    <mergeCell ref="I16:O16"/>
    <mergeCell ref="P4:U4"/>
    <mergeCell ref="P6:U6"/>
    <mergeCell ref="P7:U7"/>
    <mergeCell ref="P17:U17"/>
    <mergeCell ref="P11:U11"/>
    <mergeCell ref="P12:U12"/>
    <mergeCell ref="P13:U13"/>
    <mergeCell ref="P8:U8"/>
    <mergeCell ref="P9:U9"/>
    <mergeCell ref="P10:U10"/>
    <mergeCell ref="P14:U14"/>
    <mergeCell ref="P15:U15"/>
    <mergeCell ref="P16:U16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user</cp:lastModifiedBy>
  <cp:lastPrinted>2025-11-18T00:31:41Z</cp:lastPrinted>
  <dcterms:created xsi:type="dcterms:W3CDTF">2015-09-16T05:24:19Z</dcterms:created>
  <dcterms:modified xsi:type="dcterms:W3CDTF">2025-11-24T23:58:54Z</dcterms:modified>
</cp:coreProperties>
</file>